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<sst xmlns="http://schemas.openxmlformats.org/spreadsheetml/2006/main" count="35" uniqueCount="30">
  <si>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Dział</t>
  </si>
  <si>
    <t>Nazwa</t>
  </si>
  <si>
    <t>Budżet Kalisza</t>
  </si>
  <si>
    <t>Miasto</t>
  </si>
  <si>
    <t>Powiat</t>
  </si>
  <si>
    <t xml:space="preserve">GOSPODARKA MIESZKANIOWA </t>
  </si>
  <si>
    <t>ADMINISTRACJA PUBLICZNA</t>
  </si>
  <si>
    <t>POMOC SPOŁECZNA</t>
  </si>
  <si>
    <t>Rozdział</t>
  </si>
  <si>
    <t>§</t>
  </si>
  <si>
    <t>0470</t>
  </si>
  <si>
    <t>0750</t>
  </si>
  <si>
    <t>0770</t>
  </si>
  <si>
    <t>0690</t>
  </si>
  <si>
    <t>0830</t>
  </si>
  <si>
    <t>0870</t>
  </si>
  <si>
    <t>dochody z najmu i dzierżawy składników majątkowych Skarbu Państwa, jednostek samorządu terytorialnego lub innych jednostek zaliczanych do sektora finansów publicznych oraz innych umów o podobnym charakterze</t>
  </si>
  <si>
    <t>dochody najmu i dzierżawy składników majątkowych Skarbu Państwa, jednostek samorządu terytorialnego lub innych jednostek zaliczanych do sektora finansów publicznych oraz innych umów o podobnym charakterze</t>
  </si>
  <si>
    <t>wpływy z usług</t>
  </si>
  <si>
    <t>wpływy ze sprzedaży składników majątkowych</t>
  </si>
  <si>
    <t>wpływy z różnych opłat</t>
  </si>
  <si>
    <t>BEZPIECZEŃSTWO PUBLICZNE I OCHRONA PRZECIWPOŻAROWA</t>
  </si>
  <si>
    <t>OGÓŁEM</t>
  </si>
  <si>
    <t>/w zł/</t>
  </si>
  <si>
    <t>Klasyfikacja</t>
  </si>
  <si>
    <t>PLAN DOCHODÓW BUDŻETU                                                                                                              ZWIĄZANYCH Z REALIZACJĄ ZADAŃ ZLECONYCH                                                                                                                        NA 2008 ROK</t>
  </si>
  <si>
    <t>wpływy z opłat za zarząd, użytkowanie i użytkowanie wieczyste nieruchomości</t>
  </si>
  <si>
    <t>wpłaty z tytułu odpłatnego nabycia prawa własności oraz prawa użytkowania wieczystego nieruchomości</t>
  </si>
  <si>
    <t>Plan na 2008 r.</t>
  </si>
  <si>
    <t>Załącznik nr 18
do uchwały Nr XVIII/282/2007
Rady Miejskiej Kalisza
z dnia 27 grudnia 2007 r.
w sprawie uchwalenia budżetu Kalisza - 
Miasta na prawach powiatu na 2008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</si>
</sst>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workbookViewId="0" topLeftCell="A1">
      <selection activeCell="G9" sqref="G9"/>
    </sheetView>
  </sheetViews>
  <sheetFormatPr defaultColWidth="9.140625" defaultRowHeight="12.75"/>
  <cols>
    <col min="1" max="1" width="6.00390625" style="0" customWidth="1"/>
    <col min="2" max="2" width="8.8515625" style="0" customWidth="1"/>
    <col min="3" max="3" width="6.28125" style="0" customWidth="1"/>
    <col min="4" max="4" width="35.28125" style="0" customWidth="1"/>
    <col min="5" max="5" width="10.140625" style="0" customWidth="1"/>
    <col min="6" max="6" width="9.57421875" style="0" customWidth="1"/>
    <col min="7" max="7" width="10.57421875" style="0" customWidth="1"/>
  </cols>
  <sheetData>
    <row r="1" spans="4:7" ht="66.75" customHeight="1">
      <c r="D1" s="20" t="s">
        <v>29</v>
      </c>
      <c r="E1" s="20"/>
      <c r="F1" s="20"/>
      <c r="G1" s="20"/>
    </row>
    <row r="2" ht="9" customHeight="1"/>
    <row r="3" spans="1:7" ht="39.75" customHeight="1">
      <c r="A3" s="21" t="s">
        <v>25</v>
      </c>
      <c r="B3" s="21"/>
      <c r="C3" s="21"/>
      <c r="D3" s="21"/>
      <c r="E3" s="21"/>
      <c r="F3" s="21"/>
      <c r="G3" s="21"/>
    </row>
    <row r="4" ht="11.25" customHeight="1">
      <c r="G4" t="s">
        <v>23</v>
      </c>
    </row>
    <row r="5" spans="1:7" s="1" customFormat="1" ht="16.5" customHeight="1">
      <c r="A5" s="17" t="s">
        <v>24</v>
      </c>
      <c r="B5" s="18"/>
      <c r="C5" s="19"/>
      <c r="D5" s="23" t="s">
        <v>1</v>
      </c>
      <c r="E5" s="23" t="s">
        <v>28</v>
      </c>
      <c r="F5" s="23"/>
      <c r="G5" s="23"/>
    </row>
    <row r="6" spans="1:7" s="1" customFormat="1" ht="25.5">
      <c r="A6" s="15" t="s">
        <v>0</v>
      </c>
      <c r="B6" s="15" t="s">
        <v>8</v>
      </c>
      <c r="C6" s="15" t="s">
        <v>9</v>
      </c>
      <c r="D6" s="23"/>
      <c r="E6" s="2" t="s">
        <v>2</v>
      </c>
      <c r="F6" s="2" t="s">
        <v>3</v>
      </c>
      <c r="G6" s="2" t="s">
        <v>4</v>
      </c>
    </row>
    <row r="7" spans="1:7" s="1" customFormat="1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s="1" customFormat="1" ht="13.5" customHeight="1">
      <c r="A8" s="4">
        <v>700</v>
      </c>
      <c r="B8" s="22" t="s">
        <v>5</v>
      </c>
      <c r="C8" s="22"/>
      <c r="D8" s="22"/>
      <c r="E8" s="8">
        <f>SUM(F8:G8)</f>
        <v>8000000</v>
      </c>
      <c r="F8" s="8">
        <f>SUM(F9:F11)</f>
        <v>0</v>
      </c>
      <c r="G8" s="8">
        <f>SUM(G9:G11)</f>
        <v>8000000</v>
      </c>
    </row>
    <row r="9" spans="1:7" s="1" customFormat="1" ht="27" customHeight="1">
      <c r="A9" s="5">
        <v>700</v>
      </c>
      <c r="B9" s="5">
        <v>70005</v>
      </c>
      <c r="C9" s="6" t="s">
        <v>10</v>
      </c>
      <c r="D9" s="7" t="s">
        <v>26</v>
      </c>
      <c r="E9" s="9">
        <f>SUM(F9:G9)</f>
        <v>3576200</v>
      </c>
      <c r="F9" s="9">
        <v>0</v>
      </c>
      <c r="G9" s="9">
        <v>3576200</v>
      </c>
    </row>
    <row r="10" spans="1:7" s="1" customFormat="1" ht="75.75" customHeight="1">
      <c r="A10" s="5">
        <v>700</v>
      </c>
      <c r="B10" s="5">
        <v>70005</v>
      </c>
      <c r="C10" s="6" t="s">
        <v>11</v>
      </c>
      <c r="D10" s="7" t="s">
        <v>16</v>
      </c>
      <c r="E10" s="9">
        <f aca="true" t="shared" si="0" ref="E10:E20">SUM(F10:G10)</f>
        <v>23800</v>
      </c>
      <c r="F10" s="9">
        <v>0</v>
      </c>
      <c r="G10" s="9">
        <v>23800</v>
      </c>
    </row>
    <row r="11" spans="1:7" s="1" customFormat="1" ht="27" customHeight="1">
      <c r="A11" s="5">
        <v>700</v>
      </c>
      <c r="B11" s="5">
        <v>70005</v>
      </c>
      <c r="C11" s="6" t="s">
        <v>12</v>
      </c>
      <c r="D11" s="7" t="s">
        <v>27</v>
      </c>
      <c r="E11" s="9">
        <f t="shared" si="0"/>
        <v>4400000</v>
      </c>
      <c r="F11" s="9">
        <v>0</v>
      </c>
      <c r="G11" s="9">
        <v>4400000</v>
      </c>
    </row>
    <row r="12" spans="1:7" s="1" customFormat="1" ht="12.75">
      <c r="A12" s="4">
        <v>750</v>
      </c>
      <c r="B12" s="22" t="s">
        <v>6</v>
      </c>
      <c r="C12" s="22"/>
      <c r="D12" s="22"/>
      <c r="E12" s="8">
        <f>SUM(F12:G12)</f>
        <v>395000</v>
      </c>
      <c r="F12" s="8">
        <f>SUM(F13)</f>
        <v>395000</v>
      </c>
      <c r="G12" s="8">
        <f>SUM(G13)</f>
        <v>0</v>
      </c>
    </row>
    <row r="13" spans="1:7" s="1" customFormat="1" ht="12.75">
      <c r="A13" s="5">
        <v>750</v>
      </c>
      <c r="B13" s="5">
        <v>75011</v>
      </c>
      <c r="C13" s="6" t="s">
        <v>13</v>
      </c>
      <c r="D13" s="7" t="s">
        <v>20</v>
      </c>
      <c r="E13" s="9">
        <f t="shared" si="0"/>
        <v>395000</v>
      </c>
      <c r="F13" s="9">
        <v>395000</v>
      </c>
      <c r="G13" s="9">
        <v>0</v>
      </c>
    </row>
    <row r="14" spans="1:7" s="1" customFormat="1" ht="12.75">
      <c r="A14" s="4">
        <v>754</v>
      </c>
      <c r="B14" s="22" t="s">
        <v>21</v>
      </c>
      <c r="C14" s="22"/>
      <c r="D14" s="22"/>
      <c r="E14" s="8">
        <f t="shared" si="0"/>
        <v>19000</v>
      </c>
      <c r="F14" s="10">
        <f>SUM(F15:F17)</f>
        <v>0</v>
      </c>
      <c r="G14" s="10">
        <f>SUM(G15:G17)</f>
        <v>19000</v>
      </c>
    </row>
    <row r="15" spans="1:7" s="1" customFormat="1" ht="77.25" customHeight="1">
      <c r="A15" s="5">
        <v>754</v>
      </c>
      <c r="B15" s="5">
        <v>75411</v>
      </c>
      <c r="C15" s="6" t="s">
        <v>11</v>
      </c>
      <c r="D15" s="7" t="s">
        <v>17</v>
      </c>
      <c r="E15" s="9">
        <f t="shared" si="0"/>
        <v>18200</v>
      </c>
      <c r="F15" s="9">
        <v>0</v>
      </c>
      <c r="G15" s="9">
        <v>18200</v>
      </c>
    </row>
    <row r="16" spans="1:7" s="1" customFormat="1" ht="12.75">
      <c r="A16" s="5">
        <v>754</v>
      </c>
      <c r="B16" s="5">
        <v>75411</v>
      </c>
      <c r="C16" s="6" t="s">
        <v>14</v>
      </c>
      <c r="D16" s="7" t="s">
        <v>18</v>
      </c>
      <c r="E16" s="9">
        <f t="shared" si="0"/>
        <v>500</v>
      </c>
      <c r="F16" s="9">
        <v>0</v>
      </c>
      <c r="G16" s="9">
        <v>500</v>
      </c>
    </row>
    <row r="17" spans="1:7" s="1" customFormat="1" ht="27" customHeight="1">
      <c r="A17" s="5">
        <v>754</v>
      </c>
      <c r="B17" s="5">
        <v>75411</v>
      </c>
      <c r="C17" s="6" t="s">
        <v>15</v>
      </c>
      <c r="D17" s="7" t="s">
        <v>19</v>
      </c>
      <c r="E17" s="9">
        <f t="shared" si="0"/>
        <v>300</v>
      </c>
      <c r="F17" s="9">
        <v>0</v>
      </c>
      <c r="G17" s="9">
        <v>300</v>
      </c>
    </row>
    <row r="18" spans="1:7" s="1" customFormat="1" ht="12.75">
      <c r="A18" s="4">
        <v>852</v>
      </c>
      <c r="B18" s="22" t="s">
        <v>7</v>
      </c>
      <c r="C18" s="22"/>
      <c r="D18" s="22"/>
      <c r="E18" s="8">
        <f>SUM(F18:G18)</f>
        <v>62000</v>
      </c>
      <c r="F18" s="8">
        <f>SUM(F19:F20)</f>
        <v>62000</v>
      </c>
      <c r="G18" s="8">
        <f>SUM(G19)</f>
        <v>0</v>
      </c>
    </row>
    <row r="19" spans="1:7" s="1" customFormat="1" ht="12.75">
      <c r="A19" s="5">
        <v>852</v>
      </c>
      <c r="B19" s="5">
        <v>85203</v>
      </c>
      <c r="C19" s="6" t="s">
        <v>14</v>
      </c>
      <c r="D19" s="7" t="s">
        <v>18</v>
      </c>
      <c r="E19" s="9">
        <f t="shared" si="0"/>
        <v>28000</v>
      </c>
      <c r="F19" s="9">
        <v>28000</v>
      </c>
      <c r="G19" s="9">
        <v>0</v>
      </c>
    </row>
    <row r="20" spans="1:7" ht="12.75">
      <c r="A20" s="12">
        <v>852</v>
      </c>
      <c r="B20" s="12">
        <v>85228</v>
      </c>
      <c r="C20" s="6" t="s">
        <v>14</v>
      </c>
      <c r="D20" s="7" t="s">
        <v>18</v>
      </c>
      <c r="E20" s="11">
        <f t="shared" si="0"/>
        <v>34000</v>
      </c>
      <c r="F20" s="11">
        <v>34000</v>
      </c>
      <c r="G20" s="16">
        <v>0</v>
      </c>
    </row>
    <row r="21" spans="1:7" s="13" customFormat="1" ht="20.25" customHeight="1">
      <c r="A21" s="17" t="s">
        <v>22</v>
      </c>
      <c r="B21" s="18"/>
      <c r="C21" s="18"/>
      <c r="D21" s="19"/>
      <c r="E21" s="14">
        <f>SUM(E8,E12,E14,E18)</f>
        <v>8476000</v>
      </c>
      <c r="F21" s="14">
        <f>SUM(F8,F12,F14,F18)</f>
        <v>457000</v>
      </c>
      <c r="G21" s="14">
        <f>SUM(G8,G12,G14,G18)</f>
        <v>8019000</v>
      </c>
    </row>
  </sheetData>
  <mergeCells count="10">
    <mergeCell ref="A21:D21"/>
    <mergeCell ref="D1:G1"/>
    <mergeCell ref="A3:G3"/>
    <mergeCell ref="A5:C5"/>
    <mergeCell ref="B14:D14"/>
    <mergeCell ref="E5:G5"/>
    <mergeCell ref="B18:D18"/>
    <mergeCell ref="D5:D6"/>
    <mergeCell ref="B8:D8"/>
    <mergeCell ref="B12:D12"/>
  </mergeCells>
  <printOptions/>
  <pageMargins left="0.75" right="0.75" top="1" bottom="1" header="0.5" footer="0.5"/>
  <pageSetup firstPageNumber="65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2008-01-04T10:39:48Z</cp:lastPrinted>
  <dcterms:created xsi:type="dcterms:W3CDTF">2006-11-09T17:32:41Z</dcterms:created>
  <dcterms:modified xsi:type="dcterms:W3CDTF">2008-01-04T10:40:13Z</dcterms:modified>
  <cp:category/>
  <cp:version/>
  <cp:contentType/>
  <cp:contentStatus/>
</cp:coreProperties>
</file>