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'Arkusz1'!$A$1:$E$21</definedName>
  </definedNames>
  <calcPr fullCalcOnLoad="1"/>
</workbook>
</file>

<file path=xl/sharedStrings.xml><?xml version="1.0" encoding="utf-8"?>
<sst xmlns="http://schemas.openxmlformats.org/spreadsheetml/2006/main" count="22" uniqueCount="22">
  <si>
    <t>Wyszczególnienie</t>
  </si>
  <si>
    <t xml:space="preserve">§ </t>
  </si>
  <si>
    <t>Budżet Kalisza</t>
  </si>
  <si>
    <t>Miasto</t>
  </si>
  <si>
    <t>Powiat</t>
  </si>
  <si>
    <t>PRZYCHODY OGÓŁEM</t>
  </si>
  <si>
    <t>Kredyty i pożyczki krajowe</t>
  </si>
  <si>
    <t>Spłaty kredytów i pożyczek krajowych</t>
  </si>
  <si>
    <t>Rady Miejskiej Kalisza</t>
  </si>
  <si>
    <t>w sprawie uchwalena budżetu Kalisza -</t>
  </si>
  <si>
    <t xml:space="preserve">          /w zł/</t>
  </si>
  <si>
    <t>ROZCHODY OGÓŁEM</t>
  </si>
  <si>
    <t xml:space="preserve">     w tym:</t>
  </si>
  <si>
    <t xml:space="preserve">     - kredyty</t>
  </si>
  <si>
    <t xml:space="preserve">     - pożyczki</t>
  </si>
  <si>
    <t>Przychody z tytułu innych rozliczeń krajowych</t>
  </si>
  <si>
    <t>Miasta na prawach powiatu na 2009 rok</t>
  </si>
  <si>
    <t>PLAN PRZYCHODÓW I ROZCHODÓW BUDŻETU KALISZA NA 2009 ROK</t>
  </si>
  <si>
    <t>Plan na 2009 rok</t>
  </si>
  <si>
    <t>Załącznik nr 10</t>
  </si>
  <si>
    <t>do uchwały Nr XXX/463/2008</t>
  </si>
  <si>
    <t>z dnia 29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</si>
</sst>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32.8515625" style="0" customWidth="1"/>
    <col min="2" max="2" width="7.28125" style="0" customWidth="1"/>
    <col min="3" max="3" width="14.57421875" style="0" customWidth="1"/>
    <col min="4" max="4" width="14.421875" style="0" customWidth="1"/>
    <col min="5" max="5" width="14.140625" style="0" customWidth="1"/>
  </cols>
  <sheetData>
    <row r="1" spans="4:5" ht="10.5" customHeight="1">
      <c r="D1" s="26" t="s">
        <v>19</v>
      </c>
      <c r="E1" s="26"/>
    </row>
    <row r="2" spans="4:5" ht="10.5" customHeight="1">
      <c r="D2" s="26" t="s">
        <v>20</v>
      </c>
      <c r="E2" s="26"/>
    </row>
    <row r="3" spans="4:5" ht="9.75" customHeight="1">
      <c r="D3" s="26" t="s">
        <v>8</v>
      </c>
      <c r="E3" s="26"/>
    </row>
    <row r="4" spans="4:5" ht="9.75" customHeight="1">
      <c r="D4" s="26" t="s">
        <v>21</v>
      </c>
      <c r="E4" s="26"/>
    </row>
    <row r="5" spans="4:5" ht="11.25" customHeight="1">
      <c r="D5" s="26" t="s">
        <v>9</v>
      </c>
      <c r="E5" s="26"/>
    </row>
    <row r="6" spans="4:5" ht="10.5" customHeight="1">
      <c r="D6" s="26" t="s">
        <v>16</v>
      </c>
      <c r="E6" s="26"/>
    </row>
    <row r="7" ht="8.25" customHeight="1"/>
    <row r="8" spans="1:5" ht="12.75">
      <c r="A8" s="28" t="s">
        <v>17</v>
      </c>
      <c r="B8" s="28"/>
      <c r="C8" s="28"/>
      <c r="D8" s="28"/>
      <c r="E8" s="28"/>
    </row>
    <row r="9" ht="12.75">
      <c r="E9" s="10" t="s">
        <v>10</v>
      </c>
    </row>
    <row r="10" spans="1:5" ht="12.75">
      <c r="A10" s="27" t="s">
        <v>0</v>
      </c>
      <c r="B10" s="27" t="s">
        <v>1</v>
      </c>
      <c r="C10" s="27" t="s">
        <v>18</v>
      </c>
      <c r="D10" s="27"/>
      <c r="E10" s="27"/>
    </row>
    <row r="11" spans="1:5" ht="24" customHeight="1">
      <c r="A11" s="27"/>
      <c r="B11" s="27"/>
      <c r="C11" s="4" t="s">
        <v>2</v>
      </c>
      <c r="D11" s="9" t="s">
        <v>3</v>
      </c>
      <c r="E11" s="9" t="s">
        <v>4</v>
      </c>
    </row>
    <row r="12" spans="1:5" s="6" customFormat="1" ht="12.75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23.25" customHeight="1">
      <c r="A13" s="3" t="s">
        <v>5</v>
      </c>
      <c r="B13" s="12"/>
      <c r="C13" s="8">
        <f>SUM(D13:E13)</f>
        <v>76709293</v>
      </c>
      <c r="D13" s="8">
        <f>SUM(D14,D18)</f>
        <v>63397140</v>
      </c>
      <c r="E13" s="8">
        <f>SUM(E14,E18)</f>
        <v>13312153</v>
      </c>
    </row>
    <row r="14" spans="1:5" ht="13.5" customHeight="1">
      <c r="A14" s="14" t="s">
        <v>6</v>
      </c>
      <c r="B14" s="22">
        <v>952</v>
      </c>
      <c r="C14" s="23">
        <f>SUM(D14:E14)</f>
        <v>68059678</v>
      </c>
      <c r="D14" s="23">
        <f>SUM(D16:D17)</f>
        <v>54848284</v>
      </c>
      <c r="E14" s="23">
        <f>SUM(E16:E17)</f>
        <v>13211394</v>
      </c>
    </row>
    <row r="15" spans="1:5" ht="13.5" customHeight="1">
      <c r="A15" s="15" t="s">
        <v>12</v>
      </c>
      <c r="B15" s="16"/>
      <c r="C15" s="24"/>
      <c r="D15" s="24"/>
      <c r="E15" s="24"/>
    </row>
    <row r="16" spans="1:5" ht="13.5" customHeight="1">
      <c r="A16" s="17" t="s">
        <v>13</v>
      </c>
      <c r="B16" s="16"/>
      <c r="C16" s="24">
        <f>SUM(D16:E16)</f>
        <v>67209678</v>
      </c>
      <c r="D16" s="24">
        <v>53998284</v>
      </c>
      <c r="E16" s="24">
        <v>13211394</v>
      </c>
    </row>
    <row r="17" spans="1:5" ht="13.5" customHeight="1">
      <c r="A17" s="18" t="s">
        <v>14</v>
      </c>
      <c r="B17" s="19"/>
      <c r="C17" s="25">
        <f>SUM(D17:E17)</f>
        <v>850000</v>
      </c>
      <c r="D17" s="25">
        <v>850000</v>
      </c>
      <c r="E17" s="25">
        <v>0</v>
      </c>
    </row>
    <row r="18" spans="1:5" ht="24" customHeight="1">
      <c r="A18" s="20" t="s">
        <v>15</v>
      </c>
      <c r="B18" s="21">
        <v>955</v>
      </c>
      <c r="C18" s="25">
        <f>SUM(D18:E18)</f>
        <v>8649615</v>
      </c>
      <c r="D18" s="25">
        <v>8548856</v>
      </c>
      <c r="E18" s="25">
        <v>100759</v>
      </c>
    </row>
    <row r="19" spans="1:5" ht="26.25" customHeight="1">
      <c r="A19" s="3" t="s">
        <v>11</v>
      </c>
      <c r="B19" s="11"/>
      <c r="C19" s="8">
        <f>SUM(D19:E19)</f>
        <v>26880293</v>
      </c>
      <c r="D19" s="8">
        <f>SUM(D20)</f>
        <v>21395140</v>
      </c>
      <c r="E19" s="8">
        <f>SUM(E20)</f>
        <v>5485153</v>
      </c>
    </row>
    <row r="20" spans="1:5" ht="12.75">
      <c r="A20" s="2" t="s">
        <v>7</v>
      </c>
      <c r="B20" s="1">
        <v>992</v>
      </c>
      <c r="C20" s="7">
        <f>SUM(D20:E20)</f>
        <v>26880293</v>
      </c>
      <c r="D20" s="7">
        <f>15819184+5575956</f>
        <v>21395140</v>
      </c>
      <c r="E20" s="7">
        <v>5485153</v>
      </c>
    </row>
    <row r="21" spans="1:5" ht="12.75">
      <c r="A21" s="13"/>
      <c r="B21" s="13"/>
      <c r="C21" s="13"/>
      <c r="D21" s="13"/>
      <c r="E21" s="13"/>
    </row>
  </sheetData>
  <mergeCells count="10">
    <mergeCell ref="B10:B11"/>
    <mergeCell ref="A10:A11"/>
    <mergeCell ref="C10:E10"/>
    <mergeCell ref="D5:E5"/>
    <mergeCell ref="D6:E6"/>
    <mergeCell ref="A8:E8"/>
    <mergeCell ref="D1:E1"/>
    <mergeCell ref="D2:E2"/>
    <mergeCell ref="D3:E3"/>
    <mergeCell ref="D4:E4"/>
  </mergeCells>
  <printOptions horizontalCentered="1"/>
  <pageMargins left="0.7874015748031497" right="0.63" top="0.984251968503937" bottom="0.984251968503937" header="0.5118110236220472" footer="0.5118110236220472"/>
  <pageSetup firstPageNumber="47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2009-01-07T14:15:32Z</cp:lastPrinted>
  <dcterms:created xsi:type="dcterms:W3CDTF">2006-11-03T16:28:13Z</dcterms:created>
  <dcterms:modified xsi:type="dcterms:W3CDTF">2009-01-07T14:15:34Z</dcterms:modified>
  <cp:category/>
  <cp:version/>
  <cp:contentType/>
  <cp:contentStatus/>
</cp:coreProperties>
</file>