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</sheets>
  <definedNames>
    <definedName name="_xlnm.Print_Area" localSheetId="0">'Arkusz1'!$A$1:$I$19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<sst xmlns="http://schemas.openxmlformats.org/spreadsheetml/2006/main" count="23" uniqueCount="22">
  <si>
    <t>Dział</t>
  </si>
  <si>
    <t>Rozdział</t>
  </si>
  <si>
    <t>Wydatki bieżące</t>
  </si>
  <si>
    <t>wynagrodzenia i pochodne od wynagrodzeń</t>
  </si>
  <si>
    <t>Wydatki majątkowe</t>
  </si>
  <si>
    <t>w tym:</t>
  </si>
  <si>
    <t>Zespoły ds. orzekania o niepełnosprawności</t>
  </si>
  <si>
    <t>Wydatki ogółem                                      ( 6 + 8 )</t>
  </si>
  <si>
    <t>Dotacje                     ogółem</t>
  </si>
  <si>
    <t>OGÓŁEM (MIASTO I POWIAT)</t>
  </si>
  <si>
    <t>Treść</t>
  </si>
  <si>
    <t>POWIAT  w tym:</t>
  </si>
  <si>
    <t>Placówki opiekuńczo-wychowawcze</t>
  </si>
  <si>
    <t>Rodziny zastępcze</t>
  </si>
  <si>
    <t>Powiatowe urzędy pracy</t>
  </si>
  <si>
    <t>Poradnie psychologiczno-pedagogiczne, w tym poradnie specjalistyczne</t>
  </si>
  <si>
    <t xml:space="preserve">MIASTO             </t>
  </si>
  <si>
    <t>DOCHODY I WYDATKI ZWIĄZANE Z REALIZACJĄ ZADAŃ W DRODZE POROZUMIEŃ                                                                                               Z JEDNOSTKAMI SAMORZĄDU TERYTORIALNEGO W 2010 ROKU</t>
  </si>
  <si>
    <t>Przedszkola</t>
  </si>
  <si>
    <t>dotacje</t>
  </si>
  <si>
    <t>(w zł)</t>
  </si>
  <si>
    <t>Załącznik nr 5
do uchwały Nr XLIII/604/2009
Rady Miejskiej Kalisza
z dnia 29 grudnia 2009 r.
w sprawie uchwalenia budżetu Kalisza - 
Miasta na prawach powiatu na 2010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</si>
</sst>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i/>
      <sz val="8"/>
      <name val="Arial"/>
      <family val="2"/>
    </font>
    <font>
      <sz val="8"/>
      <name val="Arial CE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3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workbookViewId="0" topLeftCell="A1">
      <selection activeCell="B3" sqref="B3:G3"/>
    </sheetView>
  </sheetViews>
  <sheetFormatPr defaultColWidth="9.140625" defaultRowHeight="12.75"/>
  <cols>
    <col min="1" max="1" width="5.8515625" style="0" customWidth="1"/>
    <col min="2" max="2" width="9.421875" style="0" customWidth="1"/>
    <col min="3" max="3" width="37.140625" style="0" customWidth="1"/>
    <col min="4" max="6" width="13.421875" style="0" customWidth="1"/>
    <col min="7" max="7" width="13.140625" style="0" customWidth="1"/>
    <col min="8" max="8" width="11.7109375" style="0" customWidth="1"/>
    <col min="9" max="9" width="13.140625" style="0" customWidth="1"/>
  </cols>
  <sheetData>
    <row r="1" spans="6:11" ht="69" customHeight="1">
      <c r="F1" s="32" t="s">
        <v>21</v>
      </c>
      <c r="G1" s="32"/>
      <c r="H1" s="32"/>
      <c r="I1" s="32"/>
      <c r="J1" s="8"/>
      <c r="K1" s="8"/>
    </row>
    <row r="3" spans="2:8" ht="30.75" customHeight="1">
      <c r="B3" s="41" t="s">
        <v>17</v>
      </c>
      <c r="C3" s="41"/>
      <c r="D3" s="41"/>
      <c r="E3" s="41"/>
      <c r="F3" s="41"/>
      <c r="G3" s="41"/>
      <c r="H3" s="18"/>
    </row>
    <row r="5" ht="12.75">
      <c r="I5" t="s">
        <v>20</v>
      </c>
    </row>
    <row r="6" spans="1:9" ht="15" customHeight="1">
      <c r="A6" s="42" t="s">
        <v>0</v>
      </c>
      <c r="B6" s="42" t="s">
        <v>1</v>
      </c>
      <c r="C6" s="42" t="s">
        <v>10</v>
      </c>
      <c r="D6" s="42" t="s">
        <v>8</v>
      </c>
      <c r="E6" s="42" t="s">
        <v>7</v>
      </c>
      <c r="F6" s="44" t="s">
        <v>5</v>
      </c>
      <c r="G6" s="45"/>
      <c r="H6" s="45"/>
      <c r="I6" s="44"/>
    </row>
    <row r="7" spans="1:9" ht="16.5" customHeight="1">
      <c r="A7" s="42"/>
      <c r="B7" s="42"/>
      <c r="C7" s="42"/>
      <c r="D7" s="42"/>
      <c r="E7" s="42"/>
      <c r="F7" s="43" t="s">
        <v>2</v>
      </c>
      <c r="G7" s="10" t="s">
        <v>5</v>
      </c>
      <c r="H7" s="25"/>
      <c r="I7" s="33" t="s">
        <v>4</v>
      </c>
    </row>
    <row r="8" spans="1:9" s="1" customFormat="1" ht="51.75" customHeight="1">
      <c r="A8" s="42"/>
      <c r="B8" s="42"/>
      <c r="C8" s="42"/>
      <c r="D8" s="42"/>
      <c r="E8" s="42"/>
      <c r="F8" s="42"/>
      <c r="G8" s="11" t="s">
        <v>3</v>
      </c>
      <c r="H8" s="19" t="s">
        <v>19</v>
      </c>
      <c r="I8" s="34"/>
    </row>
    <row r="9" spans="1:9" s="15" customFormat="1" ht="11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s="9" customFormat="1" ht="17.25" customHeight="1">
      <c r="A10" s="35" t="s">
        <v>16</v>
      </c>
      <c r="B10" s="36"/>
      <c r="C10" s="37"/>
      <c r="D10" s="13">
        <f aca="true" t="shared" si="0" ref="D10:I10">SUM(D11)</f>
        <v>346300</v>
      </c>
      <c r="E10" s="13">
        <f t="shared" si="0"/>
        <v>346300</v>
      </c>
      <c r="F10" s="13">
        <f t="shared" si="0"/>
        <v>346300</v>
      </c>
      <c r="G10" s="13">
        <f t="shared" si="0"/>
        <v>0</v>
      </c>
      <c r="H10" s="13">
        <f t="shared" si="0"/>
        <v>346300</v>
      </c>
      <c r="I10" s="13">
        <f t="shared" si="0"/>
        <v>0</v>
      </c>
    </row>
    <row r="11" spans="1:9" s="23" customFormat="1" ht="15" customHeight="1">
      <c r="A11" s="21">
        <v>801</v>
      </c>
      <c r="B11" s="21">
        <v>80104</v>
      </c>
      <c r="C11" s="24" t="s">
        <v>18</v>
      </c>
      <c r="D11" s="22">
        <v>346300</v>
      </c>
      <c r="E11" s="22">
        <f>SUM(F11,I11)</f>
        <v>346300</v>
      </c>
      <c r="F11" s="22">
        <v>346300</v>
      </c>
      <c r="G11" s="22">
        <v>0</v>
      </c>
      <c r="H11" s="22">
        <v>346300</v>
      </c>
      <c r="I11" s="22">
        <v>0</v>
      </c>
    </row>
    <row r="12" spans="1:9" s="9" customFormat="1" ht="17.25" customHeight="1">
      <c r="A12" s="35" t="s">
        <v>11</v>
      </c>
      <c r="B12" s="36"/>
      <c r="C12" s="37"/>
      <c r="D12" s="13">
        <f aca="true" t="shared" si="1" ref="D12:I12">SUM(D13:D17)</f>
        <v>2221897</v>
      </c>
      <c r="E12" s="13">
        <f t="shared" si="1"/>
        <v>2221897</v>
      </c>
      <c r="F12" s="13">
        <f t="shared" si="1"/>
        <v>2221897</v>
      </c>
      <c r="G12" s="13">
        <f t="shared" si="1"/>
        <v>1517680</v>
      </c>
      <c r="H12" s="13">
        <f t="shared" si="1"/>
        <v>0</v>
      </c>
      <c r="I12" s="13">
        <f t="shared" si="1"/>
        <v>0</v>
      </c>
    </row>
    <row r="13" spans="1:9" s="30" customFormat="1" ht="15" customHeight="1">
      <c r="A13" s="20">
        <v>852</v>
      </c>
      <c r="B13" s="20">
        <v>85201</v>
      </c>
      <c r="C13" s="27" t="s">
        <v>12</v>
      </c>
      <c r="D13" s="28">
        <v>135700</v>
      </c>
      <c r="E13" s="28">
        <f>SUM(F13,I13)</f>
        <v>135700</v>
      </c>
      <c r="F13" s="28">
        <v>135700</v>
      </c>
      <c r="G13" s="28">
        <v>50500</v>
      </c>
      <c r="H13" s="28">
        <v>0</v>
      </c>
      <c r="I13" s="29">
        <v>0</v>
      </c>
    </row>
    <row r="14" spans="1:9" s="30" customFormat="1" ht="15" customHeight="1">
      <c r="A14" s="20">
        <v>852</v>
      </c>
      <c r="B14" s="20">
        <v>85204</v>
      </c>
      <c r="C14" s="27" t="s">
        <v>13</v>
      </c>
      <c r="D14" s="28">
        <v>160300</v>
      </c>
      <c r="E14" s="28">
        <f>SUM(F14,I14)</f>
        <v>160300</v>
      </c>
      <c r="F14" s="28">
        <v>160300</v>
      </c>
      <c r="G14" s="28">
        <v>28011</v>
      </c>
      <c r="H14" s="29">
        <v>0</v>
      </c>
      <c r="I14" s="29">
        <v>0</v>
      </c>
    </row>
    <row r="15" spans="1:9" s="30" customFormat="1" ht="15" customHeight="1">
      <c r="A15" s="20">
        <v>853</v>
      </c>
      <c r="B15" s="20">
        <v>85321</v>
      </c>
      <c r="C15" s="27" t="s">
        <v>6</v>
      </c>
      <c r="D15" s="28">
        <v>155500</v>
      </c>
      <c r="E15" s="28">
        <f>SUM(F15,I15)</f>
        <v>155500</v>
      </c>
      <c r="F15" s="28">
        <v>155500</v>
      </c>
      <c r="G15" s="31">
        <v>135712</v>
      </c>
      <c r="H15" s="29">
        <v>0</v>
      </c>
      <c r="I15" s="29">
        <v>0</v>
      </c>
    </row>
    <row r="16" spans="1:9" s="30" customFormat="1" ht="15" customHeight="1">
      <c r="A16" s="20">
        <v>853</v>
      </c>
      <c r="B16" s="20">
        <v>85333</v>
      </c>
      <c r="C16" s="27" t="s">
        <v>14</v>
      </c>
      <c r="D16" s="28">
        <v>1220397</v>
      </c>
      <c r="E16" s="28">
        <f>SUM(F16,I16)</f>
        <v>1220397</v>
      </c>
      <c r="F16" s="28">
        <v>1220397</v>
      </c>
      <c r="G16" s="31">
        <v>778457</v>
      </c>
      <c r="H16" s="29">
        <v>0</v>
      </c>
      <c r="I16" s="29">
        <v>0</v>
      </c>
    </row>
    <row r="17" spans="1:9" ht="25.5">
      <c r="A17" s="3">
        <v>854</v>
      </c>
      <c r="B17" s="3">
        <v>85406</v>
      </c>
      <c r="C17" s="2" t="s">
        <v>15</v>
      </c>
      <c r="D17" s="26">
        <v>550000</v>
      </c>
      <c r="E17" s="26">
        <f>SUM(F17,I17)</f>
        <v>550000</v>
      </c>
      <c r="F17" s="26">
        <v>550000</v>
      </c>
      <c r="G17" s="26">
        <v>525000</v>
      </c>
      <c r="H17" s="12">
        <v>0</v>
      </c>
      <c r="I17" s="12">
        <v>0</v>
      </c>
    </row>
    <row r="18" spans="1:9" s="17" customFormat="1" ht="29.25" customHeight="1">
      <c r="A18" s="38" t="s">
        <v>9</v>
      </c>
      <c r="B18" s="39"/>
      <c r="C18" s="40"/>
      <c r="D18" s="16">
        <f>SUM(D12,D10)</f>
        <v>2568197</v>
      </c>
      <c r="E18" s="16">
        <f>SUM(E12,E10)</f>
        <v>2568197</v>
      </c>
      <c r="F18" s="16">
        <f>SUM(F12,F10)</f>
        <v>2568197</v>
      </c>
      <c r="G18" s="16">
        <f>SUM(G12,G10)</f>
        <v>1517680</v>
      </c>
      <c r="H18" s="16">
        <f>SUM(H10,H12)</f>
        <v>346300</v>
      </c>
      <c r="I18" s="16">
        <f>SUM(I10,I12)</f>
        <v>0</v>
      </c>
    </row>
    <row r="19" spans="1:9" s="7" customFormat="1" ht="12.75">
      <c r="A19" s="4"/>
      <c r="B19" s="4"/>
      <c r="C19" s="5"/>
      <c r="D19" s="6"/>
      <c r="E19" s="6"/>
      <c r="F19" s="6"/>
      <c r="G19" s="6"/>
      <c r="H19" s="6"/>
      <c r="I19" s="6"/>
    </row>
    <row r="20" spans="1:9" s="7" customFormat="1" ht="12.75">
      <c r="A20" s="4"/>
      <c r="B20" s="4"/>
      <c r="C20" s="5"/>
      <c r="D20" s="6"/>
      <c r="E20" s="6"/>
      <c r="F20" s="6"/>
      <c r="G20" s="6"/>
      <c r="H20" s="6"/>
      <c r="I20" s="6"/>
    </row>
    <row r="21" spans="1:9" s="7" customFormat="1" ht="12.75">
      <c r="A21" s="4"/>
      <c r="B21" s="4"/>
      <c r="C21" s="5"/>
      <c r="D21" s="6"/>
      <c r="E21" s="6"/>
      <c r="F21" s="6"/>
      <c r="G21" s="6"/>
      <c r="H21" s="6"/>
      <c r="I21" s="6"/>
    </row>
    <row r="22" spans="1:9" s="7" customFormat="1" ht="12.75">
      <c r="A22" s="4"/>
      <c r="B22" s="4"/>
      <c r="C22" s="5"/>
      <c r="D22" s="6"/>
      <c r="E22" s="6"/>
      <c r="F22" s="6"/>
      <c r="G22" s="6"/>
      <c r="H22" s="6"/>
      <c r="I22" s="6"/>
    </row>
    <row r="23" spans="1:9" s="7" customFormat="1" ht="12.75">
      <c r="A23" s="4"/>
      <c r="B23" s="4"/>
      <c r="C23" s="5"/>
      <c r="D23" s="6"/>
      <c r="E23" s="6"/>
      <c r="F23" s="6"/>
      <c r="G23" s="6"/>
      <c r="H23" s="6"/>
      <c r="I23" s="6"/>
    </row>
    <row r="24" spans="1:9" s="7" customFormat="1" ht="12.75">
      <c r="A24" s="4"/>
      <c r="B24" s="4"/>
      <c r="C24" s="5"/>
      <c r="D24" s="6"/>
      <c r="E24" s="6"/>
      <c r="F24" s="6"/>
      <c r="G24" s="6"/>
      <c r="H24" s="6"/>
      <c r="I24" s="6"/>
    </row>
    <row r="25" spans="1:9" s="7" customFormat="1" ht="12.75">
      <c r="A25" s="4"/>
      <c r="B25" s="4"/>
      <c r="C25" s="5"/>
      <c r="D25" s="6"/>
      <c r="E25" s="6"/>
      <c r="F25" s="6"/>
      <c r="G25" s="6"/>
      <c r="H25" s="6"/>
      <c r="I25" s="6"/>
    </row>
    <row r="26" spans="1:9" s="7" customFormat="1" ht="12.75">
      <c r="A26" s="4"/>
      <c r="B26" s="4"/>
      <c r="C26" s="5"/>
      <c r="D26" s="6"/>
      <c r="E26" s="6"/>
      <c r="F26" s="6"/>
      <c r="G26" s="6"/>
      <c r="H26" s="6"/>
      <c r="I26" s="6"/>
    </row>
    <row r="27" spans="1:9" s="7" customFormat="1" ht="12.75">
      <c r="A27" s="4"/>
      <c r="B27" s="4"/>
      <c r="C27" s="5"/>
      <c r="D27" s="6"/>
      <c r="E27" s="6"/>
      <c r="F27" s="6"/>
      <c r="G27" s="6"/>
      <c r="H27" s="6"/>
      <c r="I27" s="6"/>
    </row>
    <row r="28" spans="1:9" s="7" customFormat="1" ht="12.75">
      <c r="A28" s="4"/>
      <c r="B28" s="4"/>
      <c r="C28" s="5"/>
      <c r="D28" s="6"/>
      <c r="E28" s="6"/>
      <c r="F28" s="6"/>
      <c r="G28" s="6"/>
      <c r="H28" s="6"/>
      <c r="I28" s="6"/>
    </row>
    <row r="29" s="7" customFormat="1" ht="12.75"/>
  </sheetData>
  <mergeCells count="13">
    <mergeCell ref="A18:C18"/>
    <mergeCell ref="B3:G3"/>
    <mergeCell ref="C6:C8"/>
    <mergeCell ref="B6:B8"/>
    <mergeCell ref="A6:A8"/>
    <mergeCell ref="F7:F8"/>
    <mergeCell ref="E6:E8"/>
    <mergeCell ref="F6:I6"/>
    <mergeCell ref="D6:D8"/>
    <mergeCell ref="F1:I1"/>
    <mergeCell ref="I7:I8"/>
    <mergeCell ref="A10:C10"/>
    <mergeCell ref="A12:C12"/>
  </mergeCells>
  <printOptions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landscape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Ewelina Dudek</cp:lastModifiedBy>
  <cp:lastPrinted>2010-01-13T13:19:16Z</cp:lastPrinted>
  <dcterms:created xsi:type="dcterms:W3CDTF">2006-11-08T16:09:46Z</dcterms:created>
  <dcterms:modified xsi:type="dcterms:W3CDTF">2010-01-13T13:19:19Z</dcterms:modified>
  <cp:category/>
  <cp:version/>
  <cp:contentType/>
  <cp:contentStatus/>
</cp:coreProperties>
</file>