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>
    <definedName name="_xlnm.Print_Area" localSheetId="0">'1'!$A$1:$Q$28</definedName>
  </definedNames>
  <calcPr fullCalcOnLoad="1"/>
</workbook>
</file>

<file path=xl/sharedStrings.xml><?xml version="1.0" encoding="utf-8"?>
<sst xmlns="http://schemas.openxmlformats.org/spreadsheetml/2006/main" count="44" uniqueCount="36">
  <si>
    <t xml:space="preserve">WYDATKI NA PROGRAMY I PROJEKTY </t>
  </si>
  <si>
    <t>Lp.</t>
  </si>
  <si>
    <t>Projekt</t>
  </si>
  <si>
    <t>Kategoria interwencji funduszy strukturalnych</t>
  </si>
  <si>
    <t>Klasyfikacja (dział, rozdział)</t>
  </si>
  <si>
    <t>w tym:</t>
  </si>
  <si>
    <t>Planowane wydatki</t>
  </si>
  <si>
    <t>Środki z budżetu krajowego</t>
  </si>
  <si>
    <t>środki z budżetu UE, EFTA i inne  środki ze źródeł zagr. niepodlegające zwrotowi</t>
  </si>
  <si>
    <t>Wydatki Razem  (9+13)</t>
  </si>
  <si>
    <t>z tego:</t>
  </si>
  <si>
    <t>Wydatki razem (10+11+12)</t>
  </si>
  <si>
    <t>z tego źródła finansowania:</t>
  </si>
  <si>
    <t>Wydatki razem (14+15+16+17)</t>
  </si>
  <si>
    <t>pożyczki i kredyty</t>
  </si>
  <si>
    <t>obligacje</t>
  </si>
  <si>
    <t>pożyczki na prefinansowanie z budżetu państwa</t>
  </si>
  <si>
    <t>pozostałe</t>
  </si>
  <si>
    <t>Wydatki bieżące razem</t>
  </si>
  <si>
    <t>x</t>
  </si>
  <si>
    <t>1.1</t>
  </si>
  <si>
    <t>Program: Program Operacyjny Kapitał Ludzki</t>
  </si>
  <si>
    <t>Priorytet: Rynek pracy otwarty dla wszystkich</t>
  </si>
  <si>
    <t>Działanie:  poprawa dostępu do zatrudnienia oraz wspieranie aktywności zawodowej w regionie</t>
  </si>
  <si>
    <t>nazwa projektu: Wysoka jakość gwarancją sukcesu</t>
  </si>
  <si>
    <t>Europejski Fundusz Społeczny</t>
  </si>
  <si>
    <t>2.</t>
  </si>
  <si>
    <t>dz. 853              rozdz. 85395</t>
  </si>
  <si>
    <t>Wydatki w okresie realizacji projektu (całkowita wartość Projektu) (6+7)</t>
  </si>
  <si>
    <t xml:space="preserve">OGÓŁEM </t>
  </si>
  <si>
    <t>2009r.</t>
  </si>
  <si>
    <t>z tego                        do  2008</t>
  </si>
  <si>
    <t xml:space="preserve">pozostałe </t>
  </si>
  <si>
    <t>w zł</t>
  </si>
  <si>
    <t xml:space="preserve"> ZE ŚRODKÓW FUNDUSZY STRUKURALNYCH</t>
  </si>
  <si>
    <t>Załącznik Nr  9                                                                                                                                                                                                                  do uchwały Nr XXX/463/2008                                                                                                                                                                                   Rady Miejskiej Kalisza                                                                                                                                                                                             z dnia 29 grudnia 2008 r.                                                                                                                                                                                           w sprawie uchwalenia budżetu Kalisza -                             Miasta na prawach powiatu na 2009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</si>
</sst>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1" fillId="0" borderId="5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="75" zoomScaleNormal="75" zoomScaleSheetLayoutView="75" workbookViewId="0" topLeftCell="F1">
      <selection activeCell="A3" sqref="A3:Q3"/>
    </sheetView>
  </sheetViews>
  <sheetFormatPr defaultColWidth="9.00390625" defaultRowHeight="12.75"/>
  <cols>
    <col min="1" max="1" width="5.125" style="0" customWidth="1"/>
    <col min="2" max="2" width="27.875" style="0" customWidth="1"/>
    <col min="3" max="3" width="14.875" style="0" customWidth="1"/>
    <col min="4" max="4" width="14.00390625" style="0" customWidth="1"/>
    <col min="5" max="5" width="14.625" style="0" customWidth="1"/>
    <col min="6" max="6" width="16.00390625" style="0" customWidth="1"/>
    <col min="7" max="7" width="15.375" style="0" customWidth="1"/>
    <col min="8" max="8" width="15.75390625" style="0" customWidth="1"/>
    <col min="9" max="9" width="16.00390625" style="0" customWidth="1"/>
    <col min="10" max="10" width="16.25390625" style="0" customWidth="1"/>
    <col min="11" max="11" width="11.25390625" style="0" customWidth="1"/>
    <col min="12" max="12" width="15.625" style="0" customWidth="1"/>
    <col min="13" max="13" width="16.75390625" style="0" customWidth="1"/>
    <col min="14" max="14" width="14.25390625" style="0" customWidth="1"/>
    <col min="15" max="15" width="11.25390625" style="0" customWidth="1"/>
    <col min="16" max="16" width="10.875" style="0" customWidth="1"/>
    <col min="17" max="17" width="16.00390625" style="0" customWidth="1"/>
  </cols>
  <sheetData>
    <row r="1" spans="14:17" ht="97.5" customHeight="1">
      <c r="N1" s="43" t="s">
        <v>35</v>
      </c>
      <c r="O1" s="43"/>
      <c r="P1" s="43"/>
      <c r="Q1" s="43"/>
    </row>
    <row r="2" spans="1:17" ht="15.7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5.75">
      <c r="A3" s="44" t="s">
        <v>34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ht="15">
      <c r="P5" s="1" t="s">
        <v>33</v>
      </c>
    </row>
    <row r="6" spans="1:17" s="1" customFormat="1" ht="15">
      <c r="A6" s="35" t="s">
        <v>1</v>
      </c>
      <c r="B6" s="35" t="s">
        <v>2</v>
      </c>
      <c r="C6" s="35" t="s">
        <v>3</v>
      </c>
      <c r="D6" s="35" t="s">
        <v>4</v>
      </c>
      <c r="E6" s="35" t="s">
        <v>28</v>
      </c>
      <c r="F6" s="35" t="s">
        <v>5</v>
      </c>
      <c r="G6" s="49"/>
      <c r="H6" s="35" t="s">
        <v>6</v>
      </c>
      <c r="I6" s="35"/>
      <c r="J6" s="35"/>
      <c r="K6" s="35"/>
      <c r="L6" s="35"/>
      <c r="M6" s="35"/>
      <c r="N6" s="35"/>
      <c r="O6" s="35"/>
      <c r="P6" s="35"/>
      <c r="Q6" s="36"/>
    </row>
    <row r="7" spans="1:17" s="1" customFormat="1" ht="15">
      <c r="A7" s="36"/>
      <c r="B7" s="36"/>
      <c r="C7" s="36"/>
      <c r="D7" s="36"/>
      <c r="E7" s="36"/>
      <c r="F7" s="35" t="s">
        <v>7</v>
      </c>
      <c r="G7" s="35" t="s">
        <v>8</v>
      </c>
      <c r="H7" s="35" t="s">
        <v>30</v>
      </c>
      <c r="I7" s="35"/>
      <c r="J7" s="35"/>
      <c r="K7" s="35"/>
      <c r="L7" s="35"/>
      <c r="M7" s="35"/>
      <c r="N7" s="35"/>
      <c r="O7" s="35"/>
      <c r="P7" s="35"/>
      <c r="Q7" s="36"/>
    </row>
    <row r="8" spans="1:17" s="1" customFormat="1" ht="15">
      <c r="A8" s="36"/>
      <c r="B8" s="36"/>
      <c r="C8" s="36"/>
      <c r="D8" s="36"/>
      <c r="E8" s="36"/>
      <c r="F8" s="36"/>
      <c r="G8" s="36"/>
      <c r="H8" s="46" t="s">
        <v>9</v>
      </c>
      <c r="I8" s="35" t="s">
        <v>10</v>
      </c>
      <c r="J8" s="35"/>
      <c r="K8" s="35"/>
      <c r="L8" s="35"/>
      <c r="M8" s="35"/>
      <c r="N8" s="35"/>
      <c r="O8" s="35"/>
      <c r="P8" s="35"/>
      <c r="Q8" s="36"/>
    </row>
    <row r="9" spans="1:17" s="3" customFormat="1" ht="30.75" customHeight="1">
      <c r="A9" s="36"/>
      <c r="B9" s="36"/>
      <c r="C9" s="36"/>
      <c r="D9" s="36"/>
      <c r="E9" s="36"/>
      <c r="F9" s="36"/>
      <c r="G9" s="36"/>
      <c r="H9" s="47"/>
      <c r="I9" s="35" t="s">
        <v>7</v>
      </c>
      <c r="J9" s="35"/>
      <c r="K9" s="35"/>
      <c r="L9" s="35"/>
      <c r="M9" s="37" t="s">
        <v>8</v>
      </c>
      <c r="N9" s="38"/>
      <c r="O9" s="38"/>
      <c r="P9" s="38"/>
      <c r="Q9" s="39"/>
    </row>
    <row r="10" spans="1:17" s="1" customFormat="1" ht="21" customHeight="1">
      <c r="A10" s="36"/>
      <c r="B10" s="36"/>
      <c r="C10" s="36"/>
      <c r="D10" s="36"/>
      <c r="E10" s="36"/>
      <c r="F10" s="36"/>
      <c r="G10" s="36"/>
      <c r="H10" s="47"/>
      <c r="I10" s="35" t="s">
        <v>11</v>
      </c>
      <c r="J10" s="35" t="s">
        <v>12</v>
      </c>
      <c r="K10" s="35"/>
      <c r="L10" s="35"/>
      <c r="M10" s="35" t="s">
        <v>13</v>
      </c>
      <c r="N10" s="35" t="s">
        <v>12</v>
      </c>
      <c r="O10" s="35"/>
      <c r="P10" s="35"/>
      <c r="Q10" s="35"/>
    </row>
    <row r="11" spans="1:17" s="1" customFormat="1" ht="51.75" customHeight="1">
      <c r="A11" s="36"/>
      <c r="B11" s="36"/>
      <c r="C11" s="36"/>
      <c r="D11" s="36"/>
      <c r="E11" s="36"/>
      <c r="F11" s="36"/>
      <c r="G11" s="36"/>
      <c r="H11" s="48"/>
      <c r="I11" s="35"/>
      <c r="J11" s="18" t="s">
        <v>14</v>
      </c>
      <c r="K11" s="18" t="s">
        <v>15</v>
      </c>
      <c r="L11" s="18" t="s">
        <v>32</v>
      </c>
      <c r="M11" s="42"/>
      <c r="N11" s="18" t="s">
        <v>16</v>
      </c>
      <c r="O11" s="18" t="s">
        <v>14</v>
      </c>
      <c r="P11" s="18" t="s">
        <v>15</v>
      </c>
      <c r="Q11" s="18" t="s">
        <v>17</v>
      </c>
    </row>
    <row r="12" spans="1:17" s="4" customFormat="1" ht="1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  <c r="M12" s="21">
        <v>13</v>
      </c>
      <c r="N12" s="21">
        <v>14</v>
      </c>
      <c r="O12" s="21">
        <v>15</v>
      </c>
      <c r="P12" s="21">
        <v>16</v>
      </c>
      <c r="Q12" s="21">
        <v>17</v>
      </c>
    </row>
    <row r="13" spans="1:17" s="4" customFormat="1" ht="15.75">
      <c r="A13" s="24">
        <v>1</v>
      </c>
      <c r="B13" s="5" t="s">
        <v>18</v>
      </c>
      <c r="C13" s="34" t="s">
        <v>19</v>
      </c>
      <c r="D13" s="34"/>
      <c r="E13" s="30">
        <v>180000</v>
      </c>
      <c r="F13" s="30">
        <v>27000</v>
      </c>
      <c r="G13" s="30">
        <v>153000</v>
      </c>
      <c r="H13" s="30">
        <v>90000</v>
      </c>
      <c r="I13" s="30">
        <v>13500</v>
      </c>
      <c r="J13" s="30">
        <v>0</v>
      </c>
      <c r="K13" s="30">
        <f>SUM(K17)</f>
        <v>0</v>
      </c>
      <c r="L13" s="30">
        <v>13500</v>
      </c>
      <c r="M13" s="30">
        <v>76500</v>
      </c>
      <c r="N13" s="30">
        <f>SUM(N17)</f>
        <v>0</v>
      </c>
      <c r="O13" s="30">
        <f>SUM(O17)</f>
        <v>0</v>
      </c>
      <c r="P13" s="30">
        <f>SUM(P17)</f>
        <v>0</v>
      </c>
      <c r="Q13" s="30">
        <v>76500</v>
      </c>
    </row>
    <row r="14" spans="1:17" s="10" customFormat="1" ht="25.5">
      <c r="A14" s="54" t="s">
        <v>20</v>
      </c>
      <c r="B14" s="20" t="s">
        <v>21</v>
      </c>
      <c r="C14" s="6"/>
      <c r="D14" s="6"/>
      <c r="E14" s="6"/>
      <c r="F14" s="6"/>
      <c r="G14" s="6"/>
      <c r="H14" s="7"/>
      <c r="I14" s="8"/>
      <c r="J14" s="8"/>
      <c r="K14" s="8"/>
      <c r="L14" s="8"/>
      <c r="M14" s="8"/>
      <c r="N14" s="8"/>
      <c r="O14" s="8"/>
      <c r="P14" s="8"/>
      <c r="Q14" s="9"/>
    </row>
    <row r="15" spans="1:17" s="10" customFormat="1" ht="25.5">
      <c r="A15" s="33"/>
      <c r="B15" s="20" t="s">
        <v>22</v>
      </c>
      <c r="H15" s="7"/>
      <c r="I15" s="11"/>
      <c r="J15" s="11"/>
      <c r="K15" s="11"/>
      <c r="L15" s="11"/>
      <c r="M15" s="11"/>
      <c r="N15" s="11"/>
      <c r="O15" s="11"/>
      <c r="P15" s="11"/>
      <c r="Q15" s="12"/>
    </row>
    <row r="16" spans="1:17" s="10" customFormat="1" ht="51">
      <c r="A16" s="33"/>
      <c r="B16" s="20" t="s">
        <v>23</v>
      </c>
      <c r="H16" s="7"/>
      <c r="I16" s="11"/>
      <c r="J16" s="11"/>
      <c r="K16" s="11"/>
      <c r="L16" s="11"/>
      <c r="M16" s="11"/>
      <c r="N16" s="11"/>
      <c r="O16" s="11"/>
      <c r="P16" s="11"/>
      <c r="Q16" s="12"/>
    </row>
    <row r="17" spans="1:17" s="10" customFormat="1" ht="43.5" customHeight="1">
      <c r="A17" s="33"/>
      <c r="B17" s="20" t="s">
        <v>24</v>
      </c>
      <c r="C17" s="18" t="s">
        <v>25</v>
      </c>
      <c r="D17" s="2" t="s">
        <v>27</v>
      </c>
      <c r="E17" s="16">
        <v>180000</v>
      </c>
      <c r="F17" s="16">
        <v>27000</v>
      </c>
      <c r="G17" s="16">
        <v>153000</v>
      </c>
      <c r="H17" s="29">
        <v>90000</v>
      </c>
      <c r="I17" s="16">
        <v>13500</v>
      </c>
      <c r="J17" s="16">
        <v>0</v>
      </c>
      <c r="K17" s="16">
        <f>SUM(K18)</f>
        <v>0</v>
      </c>
      <c r="L17" s="16">
        <v>13500</v>
      </c>
      <c r="M17" s="16">
        <v>76500</v>
      </c>
      <c r="N17" s="16">
        <f>SUM(N18)</f>
        <v>0</v>
      </c>
      <c r="O17" s="16">
        <f>SUM(O18)</f>
        <v>0</v>
      </c>
      <c r="P17" s="16">
        <f>SUM(P18)</f>
        <v>0</v>
      </c>
      <c r="Q17" s="16">
        <v>76500</v>
      </c>
    </row>
    <row r="18" spans="1:17" s="10" customFormat="1" ht="17.25" customHeight="1">
      <c r="A18" s="33"/>
      <c r="B18" s="19" t="s">
        <v>31</v>
      </c>
      <c r="C18" s="13"/>
      <c r="D18" s="13"/>
      <c r="E18" s="16">
        <v>90000</v>
      </c>
      <c r="F18" s="16">
        <v>13500</v>
      </c>
      <c r="G18" s="16">
        <v>76500</v>
      </c>
      <c r="H18" s="40">
        <f>SUM(M18,I18)</f>
        <v>90000</v>
      </c>
      <c r="I18" s="40">
        <v>13500</v>
      </c>
      <c r="J18" s="57">
        <v>0</v>
      </c>
      <c r="K18" s="40">
        <v>0</v>
      </c>
      <c r="L18" s="40">
        <v>13500</v>
      </c>
      <c r="M18" s="40">
        <v>76500</v>
      </c>
      <c r="N18" s="40">
        <v>0</v>
      </c>
      <c r="O18" s="40">
        <v>0</v>
      </c>
      <c r="P18" s="40">
        <v>0</v>
      </c>
      <c r="Q18" s="40">
        <v>76500</v>
      </c>
    </row>
    <row r="19" spans="1:17" s="10" customFormat="1" ht="15.75" customHeight="1">
      <c r="A19" s="33"/>
      <c r="B19" s="19">
        <v>2009</v>
      </c>
      <c r="C19" s="13"/>
      <c r="D19" s="13"/>
      <c r="E19" s="16">
        <v>90000</v>
      </c>
      <c r="F19" s="16">
        <v>13500</v>
      </c>
      <c r="G19" s="16">
        <v>76500</v>
      </c>
      <c r="H19" s="41"/>
      <c r="I19" s="41"/>
      <c r="J19" s="58"/>
      <c r="K19" s="41"/>
      <c r="L19" s="41"/>
      <c r="M19" s="41"/>
      <c r="N19" s="41"/>
      <c r="O19" s="41"/>
      <c r="P19" s="41"/>
      <c r="Q19" s="41"/>
    </row>
    <row r="20" spans="1:17" s="10" customFormat="1" ht="15.75" customHeight="1">
      <c r="A20" s="33"/>
      <c r="B20" s="15"/>
      <c r="C20" s="13"/>
      <c r="D20" s="13"/>
      <c r="E20" s="14"/>
      <c r="F20" s="14"/>
      <c r="G20" s="14"/>
      <c r="H20" s="41"/>
      <c r="I20" s="41"/>
      <c r="J20" s="58"/>
      <c r="K20" s="41"/>
      <c r="L20" s="41"/>
      <c r="M20" s="41"/>
      <c r="N20" s="41"/>
      <c r="O20" s="41"/>
      <c r="P20" s="41"/>
      <c r="Q20" s="41"/>
    </row>
    <row r="21" spans="1:17" s="22" customFormat="1" ht="15.75">
      <c r="A21" s="32" t="s">
        <v>26</v>
      </c>
      <c r="B21" s="23" t="s">
        <v>18</v>
      </c>
      <c r="C21" s="55" t="s">
        <v>19</v>
      </c>
      <c r="D21" s="56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s="28" customFormat="1" ht="32.25" customHeight="1">
      <c r="A22" s="26"/>
      <c r="B22" s="26" t="s">
        <v>29</v>
      </c>
      <c r="C22" s="52" t="s">
        <v>19</v>
      </c>
      <c r="D22" s="53"/>
      <c r="E22" s="27">
        <f aca="true" t="shared" si="0" ref="E22:Q22">SUM(E21,E13)</f>
        <v>180000</v>
      </c>
      <c r="F22" s="27">
        <f t="shared" si="0"/>
        <v>27000</v>
      </c>
      <c r="G22" s="27">
        <f t="shared" si="0"/>
        <v>153000</v>
      </c>
      <c r="H22" s="27">
        <f t="shared" si="0"/>
        <v>90000</v>
      </c>
      <c r="I22" s="27">
        <f t="shared" si="0"/>
        <v>13500</v>
      </c>
      <c r="J22" s="27">
        <f t="shared" si="0"/>
        <v>0</v>
      </c>
      <c r="K22" s="27">
        <f t="shared" si="0"/>
        <v>0</v>
      </c>
      <c r="L22" s="27">
        <f t="shared" si="0"/>
        <v>13500</v>
      </c>
      <c r="M22" s="27">
        <f t="shared" si="0"/>
        <v>76500</v>
      </c>
      <c r="N22" s="27">
        <f t="shared" si="0"/>
        <v>0</v>
      </c>
      <c r="O22" s="27">
        <f t="shared" si="0"/>
        <v>0</v>
      </c>
      <c r="P22" s="27">
        <f t="shared" si="0"/>
        <v>0</v>
      </c>
      <c r="Q22" s="27">
        <f t="shared" si="0"/>
        <v>76500</v>
      </c>
    </row>
    <row r="23" spans="3:17" ht="12.75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2:17" ht="12.75">
      <c r="B24" s="3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3:17" ht="12.75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3:17" ht="12.75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</sheetData>
  <mergeCells count="36">
    <mergeCell ref="A4:Q4"/>
    <mergeCell ref="C22:D22"/>
    <mergeCell ref="A14:A20"/>
    <mergeCell ref="C21:D21"/>
    <mergeCell ref="N18:N20"/>
    <mergeCell ref="O18:O20"/>
    <mergeCell ref="B6:B11"/>
    <mergeCell ref="C6:C11"/>
    <mergeCell ref="J18:J20"/>
    <mergeCell ref="I18:I20"/>
    <mergeCell ref="H8:H11"/>
    <mergeCell ref="D6:D11"/>
    <mergeCell ref="E6:E11"/>
    <mergeCell ref="F6:G6"/>
    <mergeCell ref="H6:Q6"/>
    <mergeCell ref="H7:Q7"/>
    <mergeCell ref="N1:Q1"/>
    <mergeCell ref="A2:Q2"/>
    <mergeCell ref="A3:Q3"/>
    <mergeCell ref="N10:Q10"/>
    <mergeCell ref="F7:F11"/>
    <mergeCell ref="G7:G11"/>
    <mergeCell ref="I10:I11"/>
    <mergeCell ref="I9:L9"/>
    <mergeCell ref="J10:L10"/>
    <mergeCell ref="A6:A11"/>
    <mergeCell ref="C13:D13"/>
    <mergeCell ref="I8:Q8"/>
    <mergeCell ref="M9:Q9"/>
    <mergeCell ref="H18:H20"/>
    <mergeCell ref="K18:K20"/>
    <mergeCell ref="L18:L20"/>
    <mergeCell ref="M18:M20"/>
    <mergeCell ref="M10:M11"/>
    <mergeCell ref="P18:P20"/>
    <mergeCell ref="Q18:Q20"/>
  </mergeCells>
  <printOptions horizontalCentered="1"/>
  <pageMargins left="0.3937007874015748" right="0.3937007874015748" top="0.5905511811023623" bottom="0.7874015748031497" header="0.5118110236220472" footer="0.5118110236220472"/>
  <pageSetup firstPageNumber="46" useFirstPageNumber="1" horizontalDpi="600" verticalDpi="600" orientation="landscape" paperSize="9" scale="56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i.banaszkiewicz</dc:creator>
  <cp:keywords/>
  <dc:description/>
  <cp:lastModifiedBy>Twoja nazwa użytkownika</cp:lastModifiedBy>
  <cp:lastPrinted>2009-01-07T14:14:41Z</cp:lastPrinted>
  <dcterms:created xsi:type="dcterms:W3CDTF">2008-09-17T09:38:43Z</dcterms:created>
  <dcterms:modified xsi:type="dcterms:W3CDTF">2009-01-07T14:14:49Z</dcterms:modified>
  <cp:category/>
  <cp:version/>
  <cp:contentType/>
  <cp:contentStatus/>
</cp:coreProperties>
</file>